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математика" sheetId="1" r:id="rId1"/>
    <sheet name="русский язык" sheetId="2" r:id="rId2"/>
    <sheet name="окружающий мир" sheetId="3" r:id="rId3"/>
  </sheets>
  <calcPr calcId="152511"/>
</workbook>
</file>

<file path=xl/calcChain.xml><?xml version="1.0" encoding="utf-8"?>
<calcChain xmlns="http://schemas.openxmlformats.org/spreadsheetml/2006/main">
  <c r="O19" i="1" l="1"/>
  <c r="O18" i="1"/>
  <c r="O17" i="1"/>
  <c r="O16" i="1"/>
  <c r="O14" i="1"/>
  <c r="O13" i="1"/>
  <c r="O12" i="1"/>
  <c r="O11" i="1"/>
  <c r="O10" i="1"/>
  <c r="O8" i="1"/>
  <c r="O7" i="1"/>
  <c r="O6" i="1"/>
  <c r="O5" i="1"/>
  <c r="O4" i="1"/>
  <c r="O3" i="1"/>
  <c r="O17" i="2"/>
  <c r="O19" i="2"/>
  <c r="O18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Q10" i="3" l="1"/>
  <c r="Q20" i="3"/>
  <c r="Q19" i="3"/>
  <c r="Q18" i="3"/>
  <c r="Q17" i="3"/>
  <c r="Q16" i="3"/>
  <c r="Q15" i="3"/>
  <c r="Q14" i="3"/>
  <c r="Q13" i="3"/>
  <c r="Q12" i="3"/>
  <c r="Q11" i="3"/>
  <c r="Q9" i="3"/>
  <c r="Q8" i="3"/>
  <c r="Q7" i="3"/>
  <c r="Q6" i="3"/>
  <c r="Q5" i="3"/>
  <c r="Q4" i="3"/>
  <c r="Q3" i="3"/>
</calcChain>
</file>

<file path=xl/sharedStrings.xml><?xml version="1.0" encoding="utf-8"?>
<sst xmlns="http://schemas.openxmlformats.org/spreadsheetml/2006/main" count="257" uniqueCount="159">
  <si>
    <t>ФИО участника</t>
  </si>
  <si>
    <t>Образовательная организация</t>
  </si>
  <si>
    <t>Учитель</t>
  </si>
  <si>
    <t>Шифр</t>
  </si>
  <si>
    <t>Всего баллов</t>
  </si>
  <si>
    <t>Итог</t>
  </si>
  <si>
    <t>МАОУ "Лесновская ООШ"</t>
  </si>
  <si>
    <t>МАОУ "Новгородская ООШ"</t>
  </si>
  <si>
    <t>МАОУ "Бронницкая СОШ"</t>
  </si>
  <si>
    <t>МАОУ Пролетарская СОШ</t>
  </si>
  <si>
    <t>МАОУ "Тёсово-Нетыльская СОШ"</t>
  </si>
  <si>
    <t>МАОУ "Савинская ООШ"</t>
  </si>
  <si>
    <t>МАОУ "Новоселицкая СОШ"</t>
  </si>
  <si>
    <t>МАОУ "Подберезская СОШ"</t>
  </si>
  <si>
    <t>МАОУ "Сырковская СОШ"</t>
  </si>
  <si>
    <t>МАОУ "Борковская СОШ"</t>
  </si>
  <si>
    <t>МАОУ "Ермолинская ООШ"</t>
  </si>
  <si>
    <t>МАОУ "Чечулинская СОШ"</t>
  </si>
  <si>
    <t>МАОУ "Григоровская ООШ"</t>
  </si>
  <si>
    <t>МАОУ "Панковская СОШ"</t>
  </si>
  <si>
    <t>Члены жюри:</t>
  </si>
  <si>
    <t>МАОУ "Пролетарская СОШ"</t>
  </si>
  <si>
    <t>МАОУ Трубичинская школа</t>
  </si>
  <si>
    <t>Филиппова Ирина Васильевна</t>
  </si>
  <si>
    <t xml:space="preserve"> </t>
  </si>
  <si>
    <t>Мурашева Татьяна Дмитриевна</t>
  </si>
  <si>
    <t xml:space="preserve"> Гришина Наталья Вячеславовна</t>
  </si>
  <si>
    <t>Протокол второго этапа областной олимпиады младших школьников по русскому языку</t>
  </si>
  <si>
    <t>Протокол вторго этапа областной олимпиады младших школьников по окружающему миру</t>
  </si>
  <si>
    <t>Протокол второго этапа областной олимпиады младших школьников по математике</t>
  </si>
  <si>
    <t>Егорин Григорий Романович</t>
  </si>
  <si>
    <t>Матвеева Ксения Анатольевна</t>
  </si>
  <si>
    <t>Камчатная Елизавета Дмитриевна</t>
  </si>
  <si>
    <t>Тихонова Ольга Владиславовна</t>
  </si>
  <si>
    <t>Павлов Роман Александрович</t>
  </si>
  <si>
    <t>Рожковкий Максим Александрович</t>
  </si>
  <si>
    <t>Чурсина Наталья Евгеньевна</t>
  </si>
  <si>
    <t>Тихова Елена Леонидовна</t>
  </si>
  <si>
    <t>Пасиков Никита Константинович</t>
  </si>
  <si>
    <t>Медведева Полина Олеговна</t>
  </si>
  <si>
    <t>Суханова Анастасия Алексеевна</t>
  </si>
  <si>
    <t xml:space="preserve"> Кузнецова Елена Григорьевна</t>
  </si>
  <si>
    <t>Кузнецова Елена Григорьевна</t>
  </si>
  <si>
    <t>Расхожева Вероника Владимировна</t>
  </si>
  <si>
    <t>Шакиров Рим Эдуардович</t>
  </si>
  <si>
    <t xml:space="preserve"> Сенюшкина 
Светлана 
Николаевна
</t>
  </si>
  <si>
    <t>Поликарпова Дарья Викторовна</t>
  </si>
  <si>
    <t xml:space="preserve"> Сенюшкина Светлана Николаевна</t>
  </si>
  <si>
    <t>Михайлова Милена Дмитриевна</t>
  </si>
  <si>
    <t>Сенюшкина Светлана Николаевна</t>
  </si>
  <si>
    <t>Бажина Злата Денисовна</t>
  </si>
  <si>
    <t>Пашко Владислав Александрович</t>
  </si>
  <si>
    <t>Баталина Екатерина Васильевна</t>
  </si>
  <si>
    <t>Андреева Елизавета Руслановна</t>
  </si>
  <si>
    <t>Петрова Яна Анатольевна</t>
  </si>
  <si>
    <t>Колесникова Елена Афанасьевна</t>
  </si>
  <si>
    <t>Щетникова Ксения Дмитриевна</t>
  </si>
  <si>
    <t>Козлов Александр Алексеевич</t>
  </si>
  <si>
    <t>Нагов Артем Сергеевич</t>
  </si>
  <si>
    <t>Юрова Валентина Владимировна</t>
  </si>
  <si>
    <t>Страйков Антон Алексеевич</t>
  </si>
  <si>
    <t>Соловей София Александровна</t>
  </si>
  <si>
    <t>Фёдорова Вероника Дмитриевна</t>
  </si>
  <si>
    <t>Передёров Илья Дмитриевич</t>
  </si>
  <si>
    <t>Самыгина Лидия Олеговна</t>
  </si>
  <si>
    <t>Кудряшова Надежда Александровна</t>
  </si>
  <si>
    <t xml:space="preserve"> Кудряшова Надежда Александровна</t>
  </si>
  <si>
    <t>Чеблакова Виктория Сергеевна</t>
  </si>
  <si>
    <t>Гарбач Серафима Александровна</t>
  </si>
  <si>
    <t>Демидова София Сергеевна</t>
  </si>
  <si>
    <t>Войткив Софья Владимировна</t>
  </si>
  <si>
    <t xml:space="preserve"> Заботина Оксана Влади-мировна</t>
  </si>
  <si>
    <t>Скворцова Александра Викторовна</t>
  </si>
  <si>
    <t>Кириллов Сергей Владимирович</t>
  </si>
  <si>
    <t>Заботина Оксана Владимировна</t>
  </si>
  <si>
    <t>Павлов Егор Николаевич</t>
  </si>
  <si>
    <t>Фёдорова Светлана Алексеевна</t>
  </si>
  <si>
    <t>Жураховская Анастасия Александровна</t>
  </si>
  <si>
    <t>Блохин Дмитрий Витальевич</t>
  </si>
  <si>
    <t>Филипченкова Ульяна Александровна</t>
  </si>
  <si>
    <t xml:space="preserve">Канарская Ирина Владимировна </t>
  </si>
  <si>
    <t xml:space="preserve">Рыжкова Татьяна Николаевна </t>
  </si>
  <si>
    <t>Степанова Анастасия Олеговна</t>
  </si>
  <si>
    <t>Матезиус Кристина Андреевна</t>
  </si>
  <si>
    <t>Егоров Владимир Романович</t>
  </si>
  <si>
    <t>Родыгина Виктория Александровна</t>
  </si>
  <si>
    <t>Васильева Надежда Алексеевна</t>
  </si>
  <si>
    <t>Смазнов Анатолий Сергеевич</t>
  </si>
  <si>
    <t>Кобляков Кирилл Алексеевич</t>
  </si>
  <si>
    <t>МАОУ Трубичинская ОШ</t>
  </si>
  <si>
    <t>Матийчук Андрей Дмитриевич</t>
  </si>
  <si>
    <t>Ефимова Антонина Петровна</t>
  </si>
  <si>
    <t xml:space="preserve">Битиашвили Вадим Дмитриевич </t>
  </si>
  <si>
    <t xml:space="preserve">Боброва Ирина Алексеевна  </t>
  </si>
  <si>
    <t xml:space="preserve">Макаров Никита Антонович  </t>
  </si>
  <si>
    <t>Косилова Ксения Владимировна</t>
  </si>
  <si>
    <t>Лопарева Ирина Валентиновна</t>
  </si>
  <si>
    <t>Носкова Дарья Александровна</t>
  </si>
  <si>
    <t>Золина Карина Витальевна</t>
  </si>
  <si>
    <t>Лихачёва Анна Дмитриевна</t>
  </si>
  <si>
    <t>Башкина Светлана Евтихиевна</t>
  </si>
  <si>
    <t>Ефимов Борис Игоревич</t>
  </si>
  <si>
    <t>Пятина Анастасия Олеговна</t>
  </si>
  <si>
    <t>Мирный Антон Александрович</t>
  </si>
  <si>
    <t>Богданов Егор</t>
  </si>
  <si>
    <t>Итоо</t>
  </si>
  <si>
    <t>О-6</t>
  </si>
  <si>
    <t>О-3</t>
  </si>
  <si>
    <t>О-2</t>
  </si>
  <si>
    <t>О-1</t>
  </si>
  <si>
    <t>О-8</t>
  </si>
  <si>
    <t>О-14</t>
  </si>
  <si>
    <t>О-15</t>
  </si>
  <si>
    <t>О-4</t>
  </si>
  <si>
    <t>О-5</t>
  </si>
  <si>
    <t>О-11</t>
  </si>
  <si>
    <t>О-17</t>
  </si>
  <si>
    <t>О-9</t>
  </si>
  <si>
    <t>О-18</t>
  </si>
  <si>
    <t>О-10</t>
  </si>
  <si>
    <t>О-16</t>
  </si>
  <si>
    <t>О-13</t>
  </si>
  <si>
    <t>О-7</t>
  </si>
  <si>
    <t>О-12</t>
  </si>
  <si>
    <t>Р-8</t>
  </si>
  <si>
    <t>Р-1</t>
  </si>
  <si>
    <t>Р-9</t>
  </si>
  <si>
    <t>Р-4</t>
  </si>
  <si>
    <t>Р-13</t>
  </si>
  <si>
    <t>Р-11</t>
  </si>
  <si>
    <t>Р-3</t>
  </si>
  <si>
    <t>Р-7</t>
  </si>
  <si>
    <t>Р-6</t>
  </si>
  <si>
    <t>Р-16</t>
  </si>
  <si>
    <t>Р-5</t>
  </si>
  <si>
    <t>Р-12</t>
  </si>
  <si>
    <t>Р-14</t>
  </si>
  <si>
    <t>Р-17</t>
  </si>
  <si>
    <t>Р-10</t>
  </si>
  <si>
    <t>Р-2</t>
  </si>
  <si>
    <t>Р-15</t>
  </si>
  <si>
    <t>М-13</t>
  </si>
  <si>
    <t>М-12</t>
  </si>
  <si>
    <t>М-7</t>
  </si>
  <si>
    <t>М-8</t>
  </si>
  <si>
    <t>М-1</t>
  </si>
  <si>
    <t>М-14</t>
  </si>
  <si>
    <t>М-15</t>
  </si>
  <si>
    <t>М-10</t>
  </si>
  <si>
    <t>М-2</t>
  </si>
  <si>
    <t>М-17</t>
  </si>
  <si>
    <t>М-11</t>
  </si>
  <si>
    <t>М-18</t>
  </si>
  <si>
    <t>М-9</t>
  </si>
  <si>
    <t>М-16</t>
  </si>
  <si>
    <t>М-4</t>
  </si>
  <si>
    <t>М-6</t>
  </si>
  <si>
    <t>М-5</t>
  </si>
  <si>
    <t>М-3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</si>
</sst>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topLeftCell="C1" zoomScaleNormal="100" workbookViewId="0">
      <selection activeCell="W5" sqref="W5"/>
    </sheetView>
  </sheetViews>
  <sheetFormatPr defaultRowHeight="15" x14ac:dyDescent="0.25"/>
  <cols>
    <col min="1" max="1" width="4.85546875" customWidth="1"/>
    <col min="2" max="2" width="20.28515625" customWidth="1"/>
    <col min="3" max="3" width="19.7109375" customWidth="1"/>
    <col min="4" max="4" width="16.42578125" style="3" customWidth="1"/>
    <col min="5" max="5" width="4.7109375" customWidth="1"/>
    <col min="6" max="7" width="4.28515625" customWidth="1"/>
    <col min="8" max="8" width="4.140625" customWidth="1"/>
    <col min="9" max="10" width="4.28515625" customWidth="1"/>
    <col min="11" max="11" width="4" customWidth="1"/>
    <col min="12" max="12" width="4.28515625" customWidth="1"/>
    <col min="13" max="13" width="4.42578125" customWidth="1"/>
    <col min="14" max="14" width="5.85546875" customWidth="1"/>
    <col min="16" max="16" width="12.28515625" customWidth="1"/>
  </cols>
  <sheetData>
    <row r="1" spans="1:23" ht="28.9" customHeight="1" x14ac:dyDescent="0.25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4"/>
    </row>
    <row r="2" spans="1:23" ht="31.5" x14ac:dyDescent="0.25">
      <c r="A2" s="14" t="s">
        <v>3</v>
      </c>
      <c r="B2" s="14" t="s">
        <v>0</v>
      </c>
      <c r="C2" s="14" t="s">
        <v>1</v>
      </c>
      <c r="D2" s="14" t="s">
        <v>2</v>
      </c>
      <c r="E2" s="14">
        <v>1</v>
      </c>
      <c r="F2" s="14">
        <v>2</v>
      </c>
      <c r="G2" s="14">
        <v>3</v>
      </c>
      <c r="H2" s="14">
        <v>4</v>
      </c>
      <c r="I2" s="14">
        <v>5</v>
      </c>
      <c r="J2" s="14">
        <v>6</v>
      </c>
      <c r="K2" s="14">
        <v>7</v>
      </c>
      <c r="L2" s="14">
        <v>8</v>
      </c>
      <c r="M2" s="14">
        <v>9</v>
      </c>
      <c r="N2" s="14">
        <v>10</v>
      </c>
      <c r="O2" s="9" t="s">
        <v>4</v>
      </c>
      <c r="P2" s="11" t="s">
        <v>5</v>
      </c>
      <c r="Q2" s="4"/>
    </row>
    <row r="3" spans="1:23" ht="47.25" x14ac:dyDescent="0.25">
      <c r="A3" s="15" t="s">
        <v>141</v>
      </c>
      <c r="B3" s="6" t="s">
        <v>43</v>
      </c>
      <c r="C3" s="15" t="s">
        <v>6</v>
      </c>
      <c r="D3" s="6" t="s">
        <v>42</v>
      </c>
      <c r="E3" s="15">
        <v>0</v>
      </c>
      <c r="F3" s="15">
        <v>0</v>
      </c>
      <c r="G3" s="15">
        <v>0</v>
      </c>
      <c r="H3" s="15">
        <v>1</v>
      </c>
      <c r="I3" s="15">
        <v>0</v>
      </c>
      <c r="J3" s="15">
        <v>1</v>
      </c>
      <c r="K3" s="15">
        <v>0</v>
      </c>
      <c r="L3" s="15">
        <v>0</v>
      </c>
      <c r="M3" s="15">
        <v>1</v>
      </c>
      <c r="N3" s="15">
        <v>0</v>
      </c>
      <c r="O3" s="9">
        <f>SUM(E3:N3)</f>
        <v>3</v>
      </c>
      <c r="P3" s="30"/>
      <c r="Q3" s="4"/>
    </row>
    <row r="4" spans="1:23" ht="47.25" x14ac:dyDescent="0.25">
      <c r="A4" s="16" t="s">
        <v>142</v>
      </c>
      <c r="B4" s="9" t="s">
        <v>101</v>
      </c>
      <c r="C4" s="17" t="s">
        <v>7</v>
      </c>
      <c r="D4" s="9" t="s">
        <v>100</v>
      </c>
      <c r="E4" s="15">
        <v>0</v>
      </c>
      <c r="F4" s="15">
        <v>1</v>
      </c>
      <c r="G4" s="15">
        <v>2</v>
      </c>
      <c r="H4" s="15">
        <v>1</v>
      </c>
      <c r="I4" s="15">
        <v>0</v>
      </c>
      <c r="J4" s="15">
        <v>1</v>
      </c>
      <c r="K4" s="15">
        <v>0</v>
      </c>
      <c r="L4" s="15">
        <v>0</v>
      </c>
      <c r="M4" s="15">
        <v>0</v>
      </c>
      <c r="N4" s="15">
        <v>3</v>
      </c>
      <c r="O4" s="9">
        <f>SUM(E4:N4)</f>
        <v>8</v>
      </c>
      <c r="P4" s="30"/>
      <c r="Q4" s="4"/>
    </row>
    <row r="5" spans="1:23" ht="47.25" x14ac:dyDescent="0.25">
      <c r="A5" s="16" t="s">
        <v>143</v>
      </c>
      <c r="B5" s="7" t="s">
        <v>32</v>
      </c>
      <c r="C5" s="18" t="s">
        <v>8</v>
      </c>
      <c r="D5" s="9" t="s">
        <v>33</v>
      </c>
      <c r="E5" s="17">
        <v>0</v>
      </c>
      <c r="F5" s="15">
        <v>0</v>
      </c>
      <c r="G5" s="15">
        <v>3</v>
      </c>
      <c r="H5" s="15">
        <v>1</v>
      </c>
      <c r="I5" s="15">
        <v>0</v>
      </c>
      <c r="J5" s="15">
        <v>1</v>
      </c>
      <c r="K5" s="15">
        <v>0</v>
      </c>
      <c r="L5" s="15">
        <v>5</v>
      </c>
      <c r="M5" s="15">
        <v>4</v>
      </c>
      <c r="N5" s="15">
        <v>3</v>
      </c>
      <c r="O5" s="9">
        <f>SUM(E5:N5)</f>
        <v>17</v>
      </c>
      <c r="P5" s="30">
        <v>1</v>
      </c>
      <c r="Q5" s="4"/>
      <c r="W5" t="s">
        <v>24</v>
      </c>
    </row>
    <row r="6" spans="1:23" ht="47.25" x14ac:dyDescent="0.25">
      <c r="A6" s="16" t="s">
        <v>144</v>
      </c>
      <c r="B6" s="7" t="s">
        <v>67</v>
      </c>
      <c r="C6" s="18" t="s">
        <v>9</v>
      </c>
      <c r="D6" s="7" t="s">
        <v>64</v>
      </c>
      <c r="E6" s="17">
        <v>0</v>
      </c>
      <c r="F6" s="15">
        <v>0</v>
      </c>
      <c r="G6" s="15">
        <v>3</v>
      </c>
      <c r="H6" s="15">
        <v>0</v>
      </c>
      <c r="I6" s="15">
        <v>0</v>
      </c>
      <c r="J6" s="15">
        <v>1</v>
      </c>
      <c r="K6" s="15">
        <v>0</v>
      </c>
      <c r="L6" s="15">
        <v>0</v>
      </c>
      <c r="M6" s="15">
        <v>0</v>
      </c>
      <c r="N6" s="15">
        <v>0</v>
      </c>
      <c r="O6" s="9">
        <f>SUM(F6:N6)</f>
        <v>4</v>
      </c>
      <c r="P6" s="30"/>
      <c r="Q6" s="4"/>
    </row>
    <row r="7" spans="1:23" ht="47.25" x14ac:dyDescent="0.25">
      <c r="A7" s="16" t="s">
        <v>145</v>
      </c>
      <c r="B7" s="7" t="s">
        <v>68</v>
      </c>
      <c r="C7" s="18" t="s">
        <v>9</v>
      </c>
      <c r="D7" s="7" t="s">
        <v>65</v>
      </c>
      <c r="E7" s="17">
        <v>0</v>
      </c>
      <c r="F7" s="15">
        <v>0</v>
      </c>
      <c r="G7" s="15">
        <v>0</v>
      </c>
      <c r="H7" s="15">
        <v>0</v>
      </c>
      <c r="I7" s="15">
        <v>0</v>
      </c>
      <c r="J7" s="15">
        <v>1</v>
      </c>
      <c r="K7" s="15">
        <v>0</v>
      </c>
      <c r="L7" s="15">
        <v>0</v>
      </c>
      <c r="M7" s="15">
        <v>0</v>
      </c>
      <c r="N7" s="15">
        <v>3</v>
      </c>
      <c r="O7" s="9">
        <f>SUM(E7:N7)</f>
        <v>4</v>
      </c>
      <c r="P7" s="30"/>
      <c r="Q7" s="4"/>
    </row>
    <row r="8" spans="1:23" ht="47.25" x14ac:dyDescent="0.25">
      <c r="A8" s="16" t="s">
        <v>146</v>
      </c>
      <c r="B8" s="9" t="s">
        <v>84</v>
      </c>
      <c r="C8" s="18" t="s">
        <v>10</v>
      </c>
      <c r="D8" s="9" t="s">
        <v>80</v>
      </c>
      <c r="E8" s="17">
        <v>0</v>
      </c>
      <c r="F8" s="15">
        <v>1</v>
      </c>
      <c r="G8" s="15">
        <v>3</v>
      </c>
      <c r="H8" s="15">
        <v>3</v>
      </c>
      <c r="I8" s="15">
        <v>0</v>
      </c>
      <c r="J8" s="15">
        <v>1</v>
      </c>
      <c r="K8" s="15">
        <v>0</v>
      </c>
      <c r="L8" s="15">
        <v>0</v>
      </c>
      <c r="M8" s="15">
        <v>0</v>
      </c>
      <c r="N8" s="15">
        <v>3</v>
      </c>
      <c r="O8" s="9">
        <f>SUM(E8:N8)</f>
        <v>11</v>
      </c>
      <c r="P8" s="30"/>
      <c r="Q8" s="4"/>
    </row>
    <row r="9" spans="1:23" ht="65.25" customHeight="1" x14ac:dyDescent="0.25">
      <c r="A9" s="15" t="s">
        <v>147</v>
      </c>
      <c r="B9" s="15" t="s">
        <v>85</v>
      </c>
      <c r="C9" s="15" t="s">
        <v>10</v>
      </c>
      <c r="D9" s="9" t="s">
        <v>81</v>
      </c>
      <c r="E9" s="17">
        <v>0</v>
      </c>
      <c r="F9" s="15">
        <v>0</v>
      </c>
      <c r="G9" s="15">
        <v>0</v>
      </c>
      <c r="H9" s="15">
        <v>0</v>
      </c>
      <c r="I9" s="15">
        <v>0</v>
      </c>
      <c r="J9" s="15">
        <v>1</v>
      </c>
      <c r="K9" s="15">
        <v>0</v>
      </c>
      <c r="L9" s="15">
        <v>0</v>
      </c>
      <c r="M9" s="15">
        <v>0</v>
      </c>
      <c r="N9" s="15">
        <v>0</v>
      </c>
      <c r="O9" s="9">
        <v>1</v>
      </c>
      <c r="P9" s="30" t="s">
        <v>24</v>
      </c>
      <c r="Q9" s="4"/>
    </row>
    <row r="10" spans="1:23" ht="63" customHeight="1" x14ac:dyDescent="0.25">
      <c r="A10" s="15" t="s">
        <v>148</v>
      </c>
      <c r="B10" s="9" t="s">
        <v>73</v>
      </c>
      <c r="C10" s="15" t="s">
        <v>11</v>
      </c>
      <c r="D10" s="9" t="s">
        <v>74</v>
      </c>
      <c r="E10" s="17">
        <v>0</v>
      </c>
      <c r="F10" s="15">
        <v>0</v>
      </c>
      <c r="G10" s="15">
        <v>3</v>
      </c>
      <c r="H10" s="15">
        <v>3</v>
      </c>
      <c r="I10" s="15">
        <v>0</v>
      </c>
      <c r="J10" s="15">
        <v>1</v>
      </c>
      <c r="K10" s="15">
        <v>0</v>
      </c>
      <c r="L10" s="15">
        <v>0</v>
      </c>
      <c r="M10" s="15">
        <v>0</v>
      </c>
      <c r="N10" s="15">
        <v>1</v>
      </c>
      <c r="O10" s="9">
        <f>SUM(E10:N10)</f>
        <v>8</v>
      </c>
      <c r="P10" s="30"/>
      <c r="Q10" s="4"/>
    </row>
    <row r="11" spans="1:23" ht="47.25" x14ac:dyDescent="0.25">
      <c r="A11" s="16" t="s">
        <v>149</v>
      </c>
      <c r="B11" s="9" t="s">
        <v>48</v>
      </c>
      <c r="C11" s="17" t="s">
        <v>12</v>
      </c>
      <c r="D11" s="14" t="s">
        <v>49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1</v>
      </c>
      <c r="K11" s="15">
        <v>0</v>
      </c>
      <c r="L11" s="15">
        <v>0</v>
      </c>
      <c r="M11" s="15">
        <v>1</v>
      </c>
      <c r="N11" s="15">
        <v>0</v>
      </c>
      <c r="O11" s="9">
        <f>SUM(E11:N11)</f>
        <v>2</v>
      </c>
      <c r="P11" s="30"/>
      <c r="Q11" s="4"/>
    </row>
    <row r="12" spans="1:23" ht="47.25" x14ac:dyDescent="0.25">
      <c r="A12" s="16" t="s">
        <v>150</v>
      </c>
      <c r="B12" s="7" t="s">
        <v>60</v>
      </c>
      <c r="C12" s="17" t="s">
        <v>13</v>
      </c>
      <c r="D12" s="9" t="s">
        <v>59</v>
      </c>
      <c r="E12" s="15">
        <v>0.4</v>
      </c>
      <c r="F12" s="15">
        <v>0</v>
      </c>
      <c r="G12" s="15">
        <v>1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4</v>
      </c>
      <c r="N12" s="15">
        <v>0</v>
      </c>
      <c r="O12" s="9">
        <f>SUM(E12:N12)</f>
        <v>5.4</v>
      </c>
      <c r="P12" s="30"/>
      <c r="Q12" s="4"/>
    </row>
    <row r="13" spans="1:23" ht="47.25" x14ac:dyDescent="0.25">
      <c r="A13" s="15" t="s">
        <v>151</v>
      </c>
      <c r="B13" s="6" t="s">
        <v>78</v>
      </c>
      <c r="C13" s="17" t="s">
        <v>14</v>
      </c>
      <c r="D13" s="6" t="s">
        <v>76</v>
      </c>
      <c r="E13" s="15">
        <v>1.5</v>
      </c>
      <c r="F13" s="15">
        <v>1</v>
      </c>
      <c r="G13" s="15">
        <v>2</v>
      </c>
      <c r="H13" s="15">
        <v>1</v>
      </c>
      <c r="I13" s="15">
        <v>0</v>
      </c>
      <c r="J13" s="15">
        <v>1</v>
      </c>
      <c r="K13" s="15">
        <v>1</v>
      </c>
      <c r="L13" s="15">
        <v>0</v>
      </c>
      <c r="M13" s="15">
        <v>0</v>
      </c>
      <c r="N13" s="15">
        <v>1</v>
      </c>
      <c r="O13" s="9">
        <f>SUM(E13:N13)</f>
        <v>8.5</v>
      </c>
      <c r="P13" s="30"/>
      <c r="Q13" s="4"/>
    </row>
    <row r="14" spans="1:23" ht="47.25" x14ac:dyDescent="0.25">
      <c r="A14" s="16" t="s">
        <v>152</v>
      </c>
      <c r="B14" s="7" t="s">
        <v>30</v>
      </c>
      <c r="C14" s="20" t="s">
        <v>15</v>
      </c>
      <c r="D14" s="21" t="s">
        <v>26</v>
      </c>
      <c r="E14" s="15">
        <v>0</v>
      </c>
      <c r="F14" s="15">
        <v>0</v>
      </c>
      <c r="G14" s="15">
        <v>3</v>
      </c>
      <c r="H14" s="15">
        <v>1</v>
      </c>
      <c r="I14" s="15">
        <v>0</v>
      </c>
      <c r="J14" s="15">
        <v>1</v>
      </c>
      <c r="K14" s="15">
        <v>0</v>
      </c>
      <c r="L14" s="15">
        <v>0</v>
      </c>
      <c r="M14" s="15">
        <v>2</v>
      </c>
      <c r="N14" s="15">
        <v>2</v>
      </c>
      <c r="O14" s="9">
        <f>SUM(E14:N14)</f>
        <v>9</v>
      </c>
      <c r="P14" s="30"/>
      <c r="Q14" s="4"/>
    </row>
    <row r="15" spans="1:23" ht="47.25" x14ac:dyDescent="0.25">
      <c r="A15" s="16" t="s">
        <v>153</v>
      </c>
      <c r="B15" s="9" t="s">
        <v>38</v>
      </c>
      <c r="C15" s="17" t="s">
        <v>16</v>
      </c>
      <c r="D15" s="7" t="s">
        <v>37</v>
      </c>
      <c r="E15" s="22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9">
        <v>0</v>
      </c>
      <c r="P15" s="30"/>
      <c r="Q15" s="4"/>
    </row>
    <row r="16" spans="1:23" ht="47.25" x14ac:dyDescent="0.25">
      <c r="A16" s="16" t="s">
        <v>154</v>
      </c>
      <c r="B16" s="15" t="s">
        <v>92</v>
      </c>
      <c r="C16" s="23" t="s">
        <v>17</v>
      </c>
      <c r="D16" s="6" t="s">
        <v>91</v>
      </c>
      <c r="E16" s="15">
        <v>1.2</v>
      </c>
      <c r="F16" s="15">
        <v>1</v>
      </c>
      <c r="G16" s="15">
        <v>0</v>
      </c>
      <c r="H16" s="15">
        <v>1</v>
      </c>
      <c r="I16" s="15">
        <v>0</v>
      </c>
      <c r="J16" s="15">
        <v>1</v>
      </c>
      <c r="K16" s="15">
        <v>0</v>
      </c>
      <c r="L16" s="15">
        <v>0</v>
      </c>
      <c r="M16" s="15">
        <v>0</v>
      </c>
      <c r="N16" s="15">
        <v>3</v>
      </c>
      <c r="O16" s="9">
        <f>SUM(E16:N16)</f>
        <v>7.2</v>
      </c>
      <c r="P16" s="30"/>
      <c r="Q16" s="4"/>
    </row>
    <row r="17" spans="1:17" ht="47.25" x14ac:dyDescent="0.25">
      <c r="A17" s="15" t="s">
        <v>155</v>
      </c>
      <c r="B17" s="9" t="s">
        <v>97</v>
      </c>
      <c r="C17" s="18" t="s">
        <v>18</v>
      </c>
      <c r="D17" s="7" t="s">
        <v>96</v>
      </c>
      <c r="E17" s="17">
        <v>0</v>
      </c>
      <c r="F17" s="15">
        <v>0</v>
      </c>
      <c r="G17" s="15">
        <v>1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1</v>
      </c>
      <c r="N17" s="15">
        <v>3</v>
      </c>
      <c r="O17" s="9">
        <f>SUM(E17:N17)</f>
        <v>5</v>
      </c>
      <c r="P17" s="30"/>
      <c r="Q17" s="4"/>
    </row>
    <row r="18" spans="1:17" ht="47.25" x14ac:dyDescent="0.25">
      <c r="A18" s="26" t="s">
        <v>156</v>
      </c>
      <c r="B18" s="6" t="s">
        <v>53</v>
      </c>
      <c r="C18" s="15" t="s">
        <v>19</v>
      </c>
      <c r="D18" s="27" t="s">
        <v>54</v>
      </c>
      <c r="E18" s="15">
        <v>0</v>
      </c>
      <c r="F18" s="15">
        <v>3</v>
      </c>
      <c r="G18" s="15">
        <v>2</v>
      </c>
      <c r="H18" s="15">
        <v>1</v>
      </c>
      <c r="I18" s="15">
        <v>0</v>
      </c>
      <c r="J18" s="15">
        <v>1</v>
      </c>
      <c r="K18" s="15">
        <v>0</v>
      </c>
      <c r="L18" s="15">
        <v>0</v>
      </c>
      <c r="M18" s="15">
        <v>1</v>
      </c>
      <c r="N18" s="15">
        <v>0</v>
      </c>
      <c r="O18" s="9">
        <f>SUM(E18:N18)</f>
        <v>8</v>
      </c>
      <c r="P18" s="30"/>
      <c r="Q18" s="4"/>
    </row>
    <row r="19" spans="1:17" ht="47.25" x14ac:dyDescent="0.25">
      <c r="A19" s="15" t="s">
        <v>157</v>
      </c>
      <c r="B19" s="10" t="s">
        <v>51</v>
      </c>
      <c r="C19" s="24" t="s">
        <v>19</v>
      </c>
      <c r="D19" s="9" t="s">
        <v>52</v>
      </c>
      <c r="E19" s="24">
        <v>1.5</v>
      </c>
      <c r="F19" s="24">
        <v>3</v>
      </c>
      <c r="G19" s="24">
        <v>3</v>
      </c>
      <c r="H19" s="24">
        <v>3</v>
      </c>
      <c r="I19" s="24">
        <v>1</v>
      </c>
      <c r="J19" s="24">
        <v>0</v>
      </c>
      <c r="K19" s="24">
        <v>1</v>
      </c>
      <c r="L19" s="24">
        <v>0</v>
      </c>
      <c r="M19" s="24">
        <v>4</v>
      </c>
      <c r="N19" s="24">
        <v>0</v>
      </c>
      <c r="O19" s="10">
        <f>SUM(E19:N19)</f>
        <v>16.5</v>
      </c>
      <c r="P19" s="31">
        <v>2</v>
      </c>
      <c r="Q19" s="4"/>
    </row>
    <row r="20" spans="1:17" ht="47.25" x14ac:dyDescent="0.25">
      <c r="A20" s="15" t="s">
        <v>158</v>
      </c>
      <c r="B20" s="9" t="s">
        <v>88</v>
      </c>
      <c r="C20" s="15" t="s">
        <v>89</v>
      </c>
      <c r="D20" s="9" t="s">
        <v>23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9">
        <v>0</v>
      </c>
      <c r="P20" s="30"/>
      <c r="Q20" s="4"/>
    </row>
    <row r="21" spans="1:17" ht="15.75" x14ac:dyDescent="0.25">
      <c r="A21" s="19"/>
      <c r="B21" s="19" t="s">
        <v>20</v>
      </c>
      <c r="C21" s="19"/>
      <c r="D21" s="25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6"/>
      <c r="P21" s="32"/>
      <c r="Q21" s="4"/>
    </row>
    <row r="22" spans="1:17" ht="15.75" x14ac:dyDescent="0.25">
      <c r="A22" s="13"/>
      <c r="B22" s="13" t="s">
        <v>24</v>
      </c>
      <c r="C22" s="13"/>
      <c r="D22" s="3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32"/>
      <c r="P22" s="32"/>
      <c r="Q22" s="4"/>
    </row>
    <row r="23" spans="1:17" ht="15.75" x14ac:dyDescent="0.25">
      <c r="A23" s="13"/>
      <c r="B23" s="13" t="s">
        <v>24</v>
      </c>
      <c r="C23" s="13"/>
      <c r="D23" s="3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32"/>
      <c r="P23" s="32"/>
      <c r="Q23" s="4"/>
    </row>
    <row r="24" spans="1:17" ht="15.75" x14ac:dyDescent="0.25">
      <c r="A24" s="13"/>
      <c r="B24" s="13" t="s">
        <v>24</v>
      </c>
      <c r="C24" s="13"/>
      <c r="D24" s="3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32"/>
      <c r="P24" s="32"/>
      <c r="Q24" s="4"/>
    </row>
    <row r="25" spans="1:17" ht="15.75" x14ac:dyDescent="0.25">
      <c r="A25" s="13"/>
      <c r="B25" s="13" t="s">
        <v>24</v>
      </c>
      <c r="C25" s="13"/>
      <c r="D25" s="3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32"/>
      <c r="P25" s="32"/>
      <c r="Q25" s="4"/>
    </row>
    <row r="26" spans="1:17" ht="15.75" x14ac:dyDescent="0.25">
      <c r="A26" s="32"/>
      <c r="B26" s="13" t="s">
        <v>24</v>
      </c>
      <c r="C26" s="13"/>
      <c r="D26" s="3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32"/>
      <c r="P26" s="32"/>
      <c r="Q26" s="4"/>
    </row>
    <row r="27" spans="1:17" ht="15.75" x14ac:dyDescent="0.25">
      <c r="A27" s="34"/>
      <c r="B27" s="32"/>
      <c r="C27" s="32"/>
      <c r="D27" s="35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opLeftCell="A3" zoomScale="98" zoomScaleNormal="98" workbookViewId="0">
      <selection activeCell="S11" sqref="S11"/>
    </sheetView>
  </sheetViews>
  <sheetFormatPr defaultRowHeight="15" x14ac:dyDescent="0.25"/>
  <cols>
    <col min="1" max="1" width="4.85546875" customWidth="1"/>
    <col min="2" max="2" width="17" customWidth="1"/>
    <col min="3" max="3" width="18.28515625" customWidth="1"/>
    <col min="4" max="4" width="17.42578125" customWidth="1"/>
    <col min="5" max="5" width="8.7109375" customWidth="1"/>
    <col min="6" max="6" width="5" customWidth="1"/>
    <col min="7" max="7" width="4.7109375" customWidth="1"/>
    <col min="8" max="8" width="5" customWidth="1"/>
    <col min="9" max="9" width="5.28515625" customWidth="1"/>
    <col min="10" max="11" width="5" customWidth="1"/>
    <col min="12" max="12" width="4.7109375" customWidth="1"/>
    <col min="13" max="13" width="4.85546875" customWidth="1"/>
    <col min="14" max="14" width="5.140625" customWidth="1"/>
    <col min="15" max="15" width="12.42578125" customWidth="1"/>
    <col min="16" max="16" width="7.5703125" customWidth="1"/>
  </cols>
  <sheetData>
    <row r="1" spans="1:18" ht="28.9" customHeight="1" x14ac:dyDescent="0.25">
      <c r="A1" s="5" t="s">
        <v>24</v>
      </c>
      <c r="B1" s="37" t="s">
        <v>27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"/>
      <c r="R1" s="1"/>
    </row>
    <row r="2" spans="1:18" ht="47.25" x14ac:dyDescent="0.25">
      <c r="A2" s="14" t="s">
        <v>3</v>
      </c>
      <c r="B2" s="14" t="s">
        <v>0</v>
      </c>
      <c r="C2" s="14" t="s">
        <v>1</v>
      </c>
      <c r="D2" s="14" t="s">
        <v>2</v>
      </c>
      <c r="E2" s="14">
        <v>1</v>
      </c>
      <c r="F2" s="14">
        <v>2</v>
      </c>
      <c r="G2" s="14">
        <v>3</v>
      </c>
      <c r="H2" s="14">
        <v>4</v>
      </c>
      <c r="I2" s="14">
        <v>5</v>
      </c>
      <c r="J2" s="14">
        <v>6</v>
      </c>
      <c r="K2" s="14">
        <v>7</v>
      </c>
      <c r="L2" s="14">
        <v>8</v>
      </c>
      <c r="M2" s="14">
        <v>9</v>
      </c>
      <c r="N2" s="14">
        <v>10</v>
      </c>
      <c r="O2" s="14" t="s">
        <v>4</v>
      </c>
      <c r="P2" s="14" t="s">
        <v>5</v>
      </c>
      <c r="Q2" s="1"/>
      <c r="R2" s="1"/>
    </row>
    <row r="3" spans="1:18" ht="47.25" x14ac:dyDescent="0.25">
      <c r="A3" s="15" t="s">
        <v>124</v>
      </c>
      <c r="B3" s="9" t="s">
        <v>40</v>
      </c>
      <c r="C3" s="15" t="s">
        <v>6</v>
      </c>
      <c r="D3" s="15" t="s">
        <v>41</v>
      </c>
      <c r="E3" s="15">
        <v>0</v>
      </c>
      <c r="F3" s="15">
        <v>1</v>
      </c>
      <c r="G3" s="15">
        <v>0</v>
      </c>
      <c r="H3" s="15">
        <v>4</v>
      </c>
      <c r="I3" s="15">
        <v>1</v>
      </c>
      <c r="J3" s="15">
        <v>2.5</v>
      </c>
      <c r="K3" s="15">
        <v>1</v>
      </c>
      <c r="L3" s="15">
        <v>4</v>
      </c>
      <c r="M3" s="15">
        <v>0</v>
      </c>
      <c r="N3" s="15">
        <v>2.5</v>
      </c>
      <c r="O3" s="15">
        <f>SUM(E3:N3)</f>
        <v>16</v>
      </c>
      <c r="P3" s="15"/>
      <c r="Q3" s="1"/>
      <c r="R3" s="1"/>
    </row>
    <row r="4" spans="1:18" ht="47.25" x14ac:dyDescent="0.25">
      <c r="A4" s="15" t="s">
        <v>125</v>
      </c>
      <c r="B4" s="6" t="s">
        <v>34</v>
      </c>
      <c r="C4" s="16" t="s">
        <v>8</v>
      </c>
      <c r="D4" s="9" t="s">
        <v>33</v>
      </c>
      <c r="E4" s="17">
        <v>2.75</v>
      </c>
      <c r="F4" s="15">
        <v>2</v>
      </c>
      <c r="G4" s="15">
        <v>0</v>
      </c>
      <c r="H4" s="15">
        <v>4</v>
      </c>
      <c r="I4" s="15">
        <v>0</v>
      </c>
      <c r="J4" s="15">
        <v>1.5</v>
      </c>
      <c r="K4" s="15">
        <v>2</v>
      </c>
      <c r="L4" s="15">
        <v>5.5</v>
      </c>
      <c r="M4" s="15">
        <v>0</v>
      </c>
      <c r="N4" s="15">
        <v>0.5</v>
      </c>
      <c r="O4" s="15">
        <f>SUM(E4:N4)</f>
        <v>18.25</v>
      </c>
      <c r="P4" s="15"/>
      <c r="Q4" s="1"/>
      <c r="R4" s="1"/>
    </row>
    <row r="5" spans="1:18" ht="47.25" x14ac:dyDescent="0.25">
      <c r="A5" s="15" t="s">
        <v>126</v>
      </c>
      <c r="B5" s="9" t="s">
        <v>62</v>
      </c>
      <c r="C5" s="16" t="s">
        <v>9</v>
      </c>
      <c r="D5" s="7" t="s">
        <v>64</v>
      </c>
      <c r="E5" s="17">
        <v>3.25</v>
      </c>
      <c r="F5" s="15">
        <v>0</v>
      </c>
      <c r="G5" s="15">
        <v>1</v>
      </c>
      <c r="H5" s="15">
        <v>2</v>
      </c>
      <c r="I5" s="15">
        <v>0</v>
      </c>
      <c r="J5" s="15">
        <v>3</v>
      </c>
      <c r="K5" s="15">
        <v>1</v>
      </c>
      <c r="L5" s="15">
        <v>4</v>
      </c>
      <c r="M5" s="15">
        <v>0</v>
      </c>
      <c r="N5" s="15">
        <v>0</v>
      </c>
      <c r="O5" s="15">
        <f>SUM(E5:N5)</f>
        <v>14.25</v>
      </c>
      <c r="P5" s="15"/>
      <c r="Q5" s="1"/>
      <c r="R5" s="1"/>
    </row>
    <row r="6" spans="1:18" ht="48.75" customHeight="1" x14ac:dyDescent="0.25">
      <c r="A6" s="16" t="s">
        <v>127</v>
      </c>
      <c r="B6" s="9" t="s">
        <v>63</v>
      </c>
      <c r="C6" s="18" t="s">
        <v>21</v>
      </c>
      <c r="D6" s="9" t="s">
        <v>66</v>
      </c>
      <c r="E6" s="17">
        <v>0</v>
      </c>
      <c r="F6" s="15">
        <v>2</v>
      </c>
      <c r="G6" s="15">
        <v>2</v>
      </c>
      <c r="H6" s="15">
        <v>2.5</v>
      </c>
      <c r="I6" s="15">
        <v>0</v>
      </c>
      <c r="J6" s="15">
        <v>3.5</v>
      </c>
      <c r="K6" s="15">
        <v>1</v>
      </c>
      <c r="L6" s="15">
        <v>4.5</v>
      </c>
      <c r="M6" s="15">
        <v>2</v>
      </c>
      <c r="N6" s="15">
        <v>3.5</v>
      </c>
      <c r="O6" s="15">
        <f>SUM(E6:N6)</f>
        <v>21</v>
      </c>
      <c r="P6" s="15"/>
      <c r="Q6" s="1"/>
      <c r="R6" s="1"/>
    </row>
    <row r="7" spans="1:18" ht="56.25" customHeight="1" x14ac:dyDescent="0.25">
      <c r="A7" s="16" t="s">
        <v>128</v>
      </c>
      <c r="B7" s="7" t="s">
        <v>82</v>
      </c>
      <c r="C7" s="17" t="s">
        <v>10</v>
      </c>
      <c r="D7" s="9" t="s">
        <v>80</v>
      </c>
      <c r="E7" s="15">
        <v>3.25</v>
      </c>
      <c r="F7" s="15">
        <v>1</v>
      </c>
      <c r="G7" s="15">
        <v>0.5</v>
      </c>
      <c r="H7" s="15">
        <v>4.5</v>
      </c>
      <c r="I7" s="15">
        <v>0</v>
      </c>
      <c r="J7" s="15">
        <v>3.5</v>
      </c>
      <c r="K7" s="15">
        <v>5</v>
      </c>
      <c r="L7" s="15">
        <v>5.5</v>
      </c>
      <c r="M7" s="15">
        <v>0</v>
      </c>
      <c r="N7" s="15">
        <v>3.5</v>
      </c>
      <c r="O7" s="15">
        <f>SUM(E7:N7)</f>
        <v>26.75</v>
      </c>
      <c r="P7" s="15"/>
      <c r="Q7" s="1"/>
      <c r="R7" s="1"/>
    </row>
    <row r="8" spans="1:18" ht="47.25" x14ac:dyDescent="0.25">
      <c r="A8" s="16" t="s">
        <v>129</v>
      </c>
      <c r="B8" s="7" t="s">
        <v>83</v>
      </c>
      <c r="C8" s="17" t="s">
        <v>10</v>
      </c>
      <c r="D8" s="9" t="s">
        <v>81</v>
      </c>
      <c r="E8" s="15">
        <v>3.25</v>
      </c>
      <c r="F8" s="15">
        <v>2</v>
      </c>
      <c r="G8" s="15">
        <v>1</v>
      </c>
      <c r="H8" s="15">
        <v>4.5</v>
      </c>
      <c r="I8" s="15">
        <v>0</v>
      </c>
      <c r="J8" s="15">
        <v>3.5</v>
      </c>
      <c r="K8" s="15">
        <v>3</v>
      </c>
      <c r="L8" s="15">
        <v>4</v>
      </c>
      <c r="M8" s="15">
        <v>1</v>
      </c>
      <c r="N8" s="15">
        <v>3.5</v>
      </c>
      <c r="O8" s="15">
        <f>SUM(E8:N8)</f>
        <v>25.75</v>
      </c>
      <c r="P8" s="15"/>
      <c r="Q8" s="1"/>
      <c r="R8" s="1"/>
    </row>
    <row r="9" spans="1:18" ht="47.25" x14ac:dyDescent="0.25">
      <c r="A9" s="16" t="s">
        <v>130</v>
      </c>
      <c r="B9" s="9" t="s">
        <v>95</v>
      </c>
      <c r="C9" s="17" t="s">
        <v>22</v>
      </c>
      <c r="D9" s="15" t="s">
        <v>23</v>
      </c>
      <c r="E9" s="15">
        <v>3.25</v>
      </c>
      <c r="F9" s="15">
        <v>0</v>
      </c>
      <c r="G9" s="15">
        <v>1.5</v>
      </c>
      <c r="H9" s="15">
        <v>3</v>
      </c>
      <c r="I9" s="15">
        <v>0</v>
      </c>
      <c r="J9" s="15">
        <v>3.5</v>
      </c>
      <c r="K9" s="15">
        <v>1</v>
      </c>
      <c r="L9" s="15">
        <v>4.5</v>
      </c>
      <c r="M9" s="15">
        <v>0</v>
      </c>
      <c r="N9" s="15">
        <v>3</v>
      </c>
      <c r="O9" s="15">
        <f>SUM(E9:N9)</f>
        <v>19.75</v>
      </c>
      <c r="P9" s="15"/>
      <c r="Q9" s="1"/>
      <c r="R9" s="1"/>
    </row>
    <row r="10" spans="1:18" ht="47.25" x14ac:dyDescent="0.25">
      <c r="A10" s="15" t="s">
        <v>131</v>
      </c>
      <c r="B10" s="9" t="s">
        <v>72</v>
      </c>
      <c r="C10" s="15" t="s">
        <v>11</v>
      </c>
      <c r="D10" s="15" t="s">
        <v>71</v>
      </c>
      <c r="E10" s="15">
        <v>3.25</v>
      </c>
      <c r="F10" s="15">
        <v>2</v>
      </c>
      <c r="G10" s="15">
        <v>1.5</v>
      </c>
      <c r="H10" s="15">
        <v>4.5</v>
      </c>
      <c r="I10" s="15">
        <v>0</v>
      </c>
      <c r="J10" s="15">
        <v>4</v>
      </c>
      <c r="K10" s="15">
        <v>5</v>
      </c>
      <c r="L10" s="15">
        <v>5.5</v>
      </c>
      <c r="M10" s="15">
        <v>0</v>
      </c>
      <c r="N10" s="15">
        <v>2.5</v>
      </c>
      <c r="O10" s="15">
        <f>SUM(E10:N10)</f>
        <v>28.25</v>
      </c>
      <c r="P10" s="15">
        <v>3</v>
      </c>
      <c r="Q10" s="1"/>
      <c r="R10" s="1"/>
    </row>
    <row r="11" spans="1:18" ht="59.25" customHeight="1" x14ac:dyDescent="0.25">
      <c r="A11" s="15" t="s">
        <v>132</v>
      </c>
      <c r="B11" s="9" t="s">
        <v>46</v>
      </c>
      <c r="C11" s="15" t="s">
        <v>12</v>
      </c>
      <c r="D11" s="15" t="s">
        <v>47</v>
      </c>
      <c r="E11" s="15">
        <v>3.25</v>
      </c>
      <c r="F11" s="15">
        <v>0</v>
      </c>
      <c r="G11" s="15">
        <v>0</v>
      </c>
      <c r="H11" s="15">
        <v>3</v>
      </c>
      <c r="I11" s="15">
        <v>1</v>
      </c>
      <c r="J11" s="15">
        <v>2.5</v>
      </c>
      <c r="K11" s="15">
        <v>0</v>
      </c>
      <c r="L11" s="15">
        <v>3.5</v>
      </c>
      <c r="M11" s="15">
        <v>0</v>
      </c>
      <c r="N11" s="15">
        <v>1.5</v>
      </c>
      <c r="O11" s="15">
        <f>SUM(E11:N11)</f>
        <v>14.75</v>
      </c>
      <c r="P11" s="15"/>
      <c r="Q11" s="1"/>
      <c r="R11" s="1"/>
    </row>
    <row r="12" spans="1:18" ht="47.25" x14ac:dyDescent="0.25">
      <c r="A12" s="15" t="s">
        <v>133</v>
      </c>
      <c r="B12" s="9" t="s">
        <v>61</v>
      </c>
      <c r="C12" s="15" t="s">
        <v>13</v>
      </c>
      <c r="D12" s="9" t="s">
        <v>59</v>
      </c>
      <c r="E12" s="15">
        <v>3.25</v>
      </c>
      <c r="F12" s="15">
        <v>0</v>
      </c>
      <c r="G12" s="15">
        <v>1.5</v>
      </c>
      <c r="H12" s="15">
        <v>1.5</v>
      </c>
      <c r="I12" s="15">
        <v>0</v>
      </c>
      <c r="J12" s="15">
        <v>2</v>
      </c>
      <c r="K12" s="15">
        <v>0</v>
      </c>
      <c r="L12" s="15">
        <v>4</v>
      </c>
      <c r="M12" s="15">
        <v>0</v>
      </c>
      <c r="N12" s="15">
        <v>0</v>
      </c>
      <c r="O12" s="15">
        <f>SUM(E12:N12)</f>
        <v>12.25</v>
      </c>
      <c r="P12" s="15"/>
      <c r="Q12" s="1"/>
      <c r="R12" s="1"/>
    </row>
    <row r="13" spans="1:18" ht="47.25" x14ac:dyDescent="0.25">
      <c r="A13" s="15" t="s">
        <v>134</v>
      </c>
      <c r="B13" s="9" t="s">
        <v>77</v>
      </c>
      <c r="C13" s="15" t="s">
        <v>14</v>
      </c>
      <c r="D13" s="9" t="s">
        <v>76</v>
      </c>
      <c r="E13" s="15">
        <v>3.25</v>
      </c>
      <c r="F13" s="15">
        <v>2</v>
      </c>
      <c r="G13" s="15">
        <v>1</v>
      </c>
      <c r="H13" s="15">
        <v>3</v>
      </c>
      <c r="I13" s="15">
        <v>0</v>
      </c>
      <c r="J13" s="15">
        <v>3</v>
      </c>
      <c r="K13" s="15">
        <v>3</v>
      </c>
      <c r="L13" s="15">
        <v>4</v>
      </c>
      <c r="M13" s="15">
        <v>1</v>
      </c>
      <c r="N13" s="15">
        <v>4.5</v>
      </c>
      <c r="O13" s="15">
        <f>SUM(E13:N13)</f>
        <v>24.75</v>
      </c>
      <c r="P13" s="15"/>
      <c r="Q13" s="1"/>
      <c r="R13" s="1"/>
    </row>
    <row r="14" spans="1:18" ht="47.25" x14ac:dyDescent="0.25">
      <c r="A14" s="15" t="s">
        <v>135</v>
      </c>
      <c r="B14" s="7" t="s">
        <v>31</v>
      </c>
      <c r="C14" s="16" t="s">
        <v>15</v>
      </c>
      <c r="D14" s="15" t="s">
        <v>26</v>
      </c>
      <c r="E14" s="17">
        <v>3.25</v>
      </c>
      <c r="F14" s="15">
        <v>1</v>
      </c>
      <c r="G14" s="15">
        <v>0.5</v>
      </c>
      <c r="H14" s="15">
        <v>4.5</v>
      </c>
      <c r="I14" s="15">
        <v>0</v>
      </c>
      <c r="J14" s="15">
        <v>4.5</v>
      </c>
      <c r="K14" s="15">
        <v>5</v>
      </c>
      <c r="L14" s="15">
        <v>5</v>
      </c>
      <c r="M14" s="15">
        <v>0</v>
      </c>
      <c r="N14" s="15">
        <v>4.5</v>
      </c>
      <c r="O14" s="15">
        <f>SUM(E14:N14)</f>
        <v>28.25</v>
      </c>
      <c r="P14" s="15">
        <v>3</v>
      </c>
      <c r="Q14" s="1"/>
      <c r="R14" s="1"/>
    </row>
    <row r="15" spans="1:18" ht="47.25" x14ac:dyDescent="0.25">
      <c r="A15" s="15" t="s">
        <v>136</v>
      </c>
      <c r="B15" s="9" t="s">
        <v>36</v>
      </c>
      <c r="C15" s="16" t="s">
        <v>16</v>
      </c>
      <c r="D15" s="7" t="s">
        <v>37</v>
      </c>
      <c r="E15" s="17">
        <v>3.25</v>
      </c>
      <c r="F15" s="15">
        <v>0</v>
      </c>
      <c r="G15" s="15">
        <v>0</v>
      </c>
      <c r="H15" s="15">
        <v>3</v>
      </c>
      <c r="I15" s="15">
        <v>0</v>
      </c>
      <c r="J15" s="15">
        <v>3.5</v>
      </c>
      <c r="K15" s="15">
        <v>5</v>
      </c>
      <c r="L15" s="15">
        <v>5.5</v>
      </c>
      <c r="M15" s="15">
        <v>0</v>
      </c>
      <c r="N15" s="15">
        <v>5</v>
      </c>
      <c r="O15" s="15">
        <f>SUM(E15:N15)</f>
        <v>25.25</v>
      </c>
      <c r="P15" s="15"/>
      <c r="Q15" s="1"/>
      <c r="R15" s="1"/>
    </row>
    <row r="16" spans="1:18" ht="47.25" x14ac:dyDescent="0.25">
      <c r="A16" s="15" t="s">
        <v>137</v>
      </c>
      <c r="B16" s="9" t="s">
        <v>93</v>
      </c>
      <c r="C16" s="16" t="s">
        <v>17</v>
      </c>
      <c r="D16" s="9" t="s">
        <v>91</v>
      </c>
      <c r="E16" s="17">
        <v>3.25</v>
      </c>
      <c r="F16" s="15">
        <v>0</v>
      </c>
      <c r="G16" s="15">
        <v>0</v>
      </c>
      <c r="H16" s="15">
        <v>4</v>
      </c>
      <c r="I16" s="15">
        <v>1</v>
      </c>
      <c r="J16" s="15">
        <v>2.5</v>
      </c>
      <c r="K16" s="15">
        <v>5</v>
      </c>
      <c r="L16" s="15">
        <v>5</v>
      </c>
      <c r="M16" s="15">
        <v>0</v>
      </c>
      <c r="N16" s="15">
        <v>3.5</v>
      </c>
      <c r="O16" s="15">
        <f>SUM(E16:N16)</f>
        <v>24.25</v>
      </c>
      <c r="P16" s="15"/>
      <c r="Q16" s="1"/>
      <c r="R16" s="1"/>
    </row>
    <row r="17" spans="1:18" ht="47.25" x14ac:dyDescent="0.25">
      <c r="A17" s="15" t="s">
        <v>138</v>
      </c>
      <c r="B17" s="6" t="s">
        <v>103</v>
      </c>
      <c r="C17" s="28" t="s">
        <v>7</v>
      </c>
      <c r="D17" s="9" t="s">
        <v>100</v>
      </c>
      <c r="E17" s="17">
        <v>3.25</v>
      </c>
      <c r="F17" s="15">
        <v>1</v>
      </c>
      <c r="G17" s="15">
        <v>1</v>
      </c>
      <c r="H17" s="15">
        <v>3</v>
      </c>
      <c r="I17" s="15">
        <v>0</v>
      </c>
      <c r="J17" s="15">
        <v>3.5</v>
      </c>
      <c r="K17" s="15">
        <v>5</v>
      </c>
      <c r="L17" s="15">
        <v>5.5</v>
      </c>
      <c r="M17" s="15">
        <v>2</v>
      </c>
      <c r="N17" s="15">
        <v>4.5</v>
      </c>
      <c r="O17" s="15">
        <f>SUM(E17:N17)</f>
        <v>28.75</v>
      </c>
      <c r="P17" s="15">
        <v>2</v>
      </c>
      <c r="Q17" s="1"/>
      <c r="R17" s="1"/>
    </row>
    <row r="18" spans="1:18" ht="47.25" x14ac:dyDescent="0.25">
      <c r="A18" s="16" t="s">
        <v>139</v>
      </c>
      <c r="B18" s="7" t="s">
        <v>98</v>
      </c>
      <c r="C18" s="15" t="s">
        <v>18</v>
      </c>
      <c r="D18" s="7" t="s">
        <v>96</v>
      </c>
      <c r="E18" s="17">
        <v>3.25</v>
      </c>
      <c r="F18" s="15">
        <v>2</v>
      </c>
      <c r="G18" s="15">
        <v>1</v>
      </c>
      <c r="H18" s="15">
        <v>4</v>
      </c>
      <c r="I18" s="15">
        <v>0</v>
      </c>
      <c r="J18" s="15">
        <v>3.5</v>
      </c>
      <c r="K18" s="15">
        <v>5</v>
      </c>
      <c r="L18" s="15">
        <v>4.5</v>
      </c>
      <c r="M18" s="15">
        <v>2</v>
      </c>
      <c r="N18" s="15">
        <v>5</v>
      </c>
      <c r="O18" s="15">
        <f>SUM(E18:N18)</f>
        <v>30.25</v>
      </c>
      <c r="P18" s="15">
        <v>1</v>
      </c>
      <c r="Q18" s="1"/>
      <c r="R18" s="1"/>
    </row>
    <row r="19" spans="1:18" ht="47.25" x14ac:dyDescent="0.25">
      <c r="A19" s="15" t="s">
        <v>140</v>
      </c>
      <c r="B19" s="6" t="s">
        <v>56</v>
      </c>
      <c r="C19" s="26" t="s">
        <v>19</v>
      </c>
      <c r="D19" s="6" t="s">
        <v>55</v>
      </c>
      <c r="E19" s="15">
        <v>3.25</v>
      </c>
      <c r="F19" s="15">
        <v>0</v>
      </c>
      <c r="G19" s="15">
        <v>1.5</v>
      </c>
      <c r="H19" s="15">
        <v>4</v>
      </c>
      <c r="I19" s="15">
        <v>0</v>
      </c>
      <c r="J19" s="15">
        <v>3</v>
      </c>
      <c r="K19" s="15">
        <v>5</v>
      </c>
      <c r="L19" s="15">
        <v>4.5</v>
      </c>
      <c r="M19" s="15">
        <v>0</v>
      </c>
      <c r="N19" s="15">
        <v>0</v>
      </c>
      <c r="O19" s="15">
        <f>SUM(E19:N19)</f>
        <v>21.25</v>
      </c>
      <c r="P19" s="15"/>
      <c r="Q19" s="1"/>
      <c r="R19" s="1"/>
    </row>
    <row r="20" spans="1:18" ht="15.75" x14ac:dyDescent="0.25">
      <c r="A20" s="15"/>
      <c r="B20" s="15"/>
      <c r="C20" s="15" t="s">
        <v>24</v>
      </c>
      <c r="D20" s="15" t="s">
        <v>24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"/>
      <c r="R20" s="1"/>
    </row>
    <row r="21" spans="1:18" ht="15.75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"/>
      <c r="R21" s="1"/>
    </row>
    <row r="22" spans="1:18" ht="15.75" x14ac:dyDescent="0.25">
      <c r="A22" s="19"/>
      <c r="B22" s="19" t="s">
        <v>20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"/>
      <c r="R22" s="1"/>
    </row>
    <row r="23" spans="1:18" ht="15.75" x14ac:dyDescent="0.25">
      <c r="A23" s="19"/>
      <c r="B23" s="19" t="s">
        <v>24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"/>
      <c r="R23" s="1"/>
    </row>
    <row r="24" spans="1:18" ht="15.75" x14ac:dyDescent="0.25">
      <c r="A24" s="19"/>
      <c r="B24" s="19" t="s">
        <v>24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"/>
      <c r="R24" s="1"/>
    </row>
    <row r="25" spans="1:18" x14ac:dyDescent="0.25">
      <c r="A25" s="1"/>
      <c r="B25" s="1" t="s">
        <v>24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1" t="s">
        <v>24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1"/>
      <c r="B27" s="1" t="s">
        <v>24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</sheetData>
  <mergeCells count="1">
    <mergeCell ref="B1:P1"/>
  </mergeCells>
  <pageMargins left="0.70866141732283472" right="0.70866141732283472" top="0.74803149606299213" bottom="0.74803149606299213" header="0.31496062992125984" footer="0.31496062992125984"/>
  <pageSetup paperSize="9" scale="4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opLeftCell="B7" zoomScale="106" zoomScaleNormal="106" workbookViewId="0">
      <selection activeCell="V8" sqref="V8"/>
    </sheetView>
  </sheetViews>
  <sheetFormatPr defaultRowHeight="15" x14ac:dyDescent="0.25"/>
  <cols>
    <col min="1" max="1" width="4.85546875" customWidth="1"/>
    <col min="2" max="2" width="17.85546875" customWidth="1"/>
    <col min="3" max="3" width="16.5703125" customWidth="1"/>
    <col min="4" max="4" width="15.85546875" customWidth="1"/>
    <col min="5" max="5" width="4.7109375" customWidth="1"/>
    <col min="6" max="6" width="5" customWidth="1"/>
    <col min="7" max="7" width="5.5703125" customWidth="1"/>
    <col min="8" max="8" width="6.42578125" customWidth="1"/>
    <col min="9" max="9" width="5.28515625" customWidth="1"/>
    <col min="10" max="10" width="5.140625" customWidth="1"/>
    <col min="11" max="11" width="6.140625" customWidth="1"/>
    <col min="12" max="12" width="4.28515625" customWidth="1"/>
    <col min="13" max="13" width="5.28515625" customWidth="1"/>
    <col min="14" max="14" width="4.7109375" customWidth="1"/>
    <col min="15" max="15" width="5.140625" customWidth="1"/>
    <col min="16" max="16" width="4.85546875" customWidth="1"/>
    <col min="17" max="17" width="6.28515625" customWidth="1"/>
    <col min="18" max="18" width="5.85546875" customWidth="1"/>
  </cols>
  <sheetData>
    <row r="1" spans="1:21" s="3" customFormat="1" ht="31.9" customHeight="1" x14ac:dyDescent="0.25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2"/>
    </row>
    <row r="2" spans="1:21" ht="63" x14ac:dyDescent="0.25">
      <c r="A2" s="12" t="s">
        <v>3</v>
      </c>
      <c r="B2" s="12" t="s">
        <v>0</v>
      </c>
      <c r="C2" s="12" t="s">
        <v>1</v>
      </c>
      <c r="D2" s="12" t="s">
        <v>2</v>
      </c>
      <c r="E2" s="11">
        <v>1</v>
      </c>
      <c r="F2" s="11">
        <v>2</v>
      </c>
      <c r="G2" s="11">
        <v>3</v>
      </c>
      <c r="H2" s="11">
        <v>4</v>
      </c>
      <c r="I2" s="11">
        <v>5</v>
      </c>
      <c r="J2" s="11">
        <v>6</v>
      </c>
      <c r="K2" s="11">
        <v>7</v>
      </c>
      <c r="L2" s="11">
        <v>8</v>
      </c>
      <c r="M2" s="11">
        <v>9</v>
      </c>
      <c r="N2" s="11">
        <v>10</v>
      </c>
      <c r="O2" s="11">
        <v>11</v>
      </c>
      <c r="P2" s="11">
        <v>12</v>
      </c>
      <c r="Q2" s="12" t="s">
        <v>4</v>
      </c>
      <c r="R2" s="12" t="s">
        <v>105</v>
      </c>
      <c r="S2" s="1"/>
    </row>
    <row r="3" spans="1:21" ht="47.25" x14ac:dyDescent="0.25">
      <c r="A3" s="12" t="s">
        <v>106</v>
      </c>
      <c r="B3" s="36" t="s">
        <v>44</v>
      </c>
      <c r="C3" s="12" t="s">
        <v>6</v>
      </c>
      <c r="D3" s="8" t="s">
        <v>42</v>
      </c>
      <c r="E3" s="12">
        <v>0</v>
      </c>
      <c r="F3" s="12">
        <v>0</v>
      </c>
      <c r="G3" s="12">
        <v>2</v>
      </c>
      <c r="H3" s="12">
        <v>0.5</v>
      </c>
      <c r="I3" s="12">
        <v>0</v>
      </c>
      <c r="J3" s="12">
        <v>0</v>
      </c>
      <c r="K3" s="12">
        <v>2</v>
      </c>
      <c r="L3" s="12">
        <v>0.5</v>
      </c>
      <c r="M3" s="12">
        <v>1.5</v>
      </c>
      <c r="N3" s="12">
        <v>1</v>
      </c>
      <c r="O3" s="12">
        <v>0</v>
      </c>
      <c r="P3" s="12">
        <v>1</v>
      </c>
      <c r="Q3" s="12">
        <f t="shared" ref="Q3:Q20" si="0">SUM(E3:P3)</f>
        <v>8.5</v>
      </c>
      <c r="R3" s="12"/>
      <c r="S3" s="1"/>
    </row>
    <row r="4" spans="1:21" ht="47.25" x14ac:dyDescent="0.25">
      <c r="A4" s="12" t="s">
        <v>107</v>
      </c>
      <c r="B4" s="6" t="s">
        <v>102</v>
      </c>
      <c r="C4" s="12" t="s">
        <v>7</v>
      </c>
      <c r="D4" s="9" t="s">
        <v>100</v>
      </c>
      <c r="E4" s="12">
        <v>1</v>
      </c>
      <c r="F4" s="12">
        <v>1</v>
      </c>
      <c r="G4" s="12">
        <v>2</v>
      </c>
      <c r="H4" s="12">
        <v>4</v>
      </c>
      <c r="I4" s="12">
        <v>1</v>
      </c>
      <c r="J4" s="12">
        <v>1</v>
      </c>
      <c r="K4" s="12">
        <v>2</v>
      </c>
      <c r="L4" s="12">
        <v>1.5</v>
      </c>
      <c r="M4" s="12">
        <v>2</v>
      </c>
      <c r="N4" s="12">
        <v>2</v>
      </c>
      <c r="O4" s="12">
        <v>0</v>
      </c>
      <c r="P4" s="12">
        <v>1</v>
      </c>
      <c r="Q4" s="12">
        <f t="shared" si="0"/>
        <v>18.5</v>
      </c>
      <c r="R4" s="12">
        <v>1</v>
      </c>
      <c r="S4" s="1"/>
    </row>
    <row r="5" spans="1:21" ht="63" x14ac:dyDescent="0.25">
      <c r="A5" s="16" t="s">
        <v>108</v>
      </c>
      <c r="B5" s="9" t="s">
        <v>35</v>
      </c>
      <c r="C5" s="15" t="s">
        <v>8</v>
      </c>
      <c r="D5" s="9" t="s">
        <v>33</v>
      </c>
      <c r="E5" s="17">
        <v>0</v>
      </c>
      <c r="F5" s="15">
        <v>0</v>
      </c>
      <c r="G5" s="15">
        <v>2.5</v>
      </c>
      <c r="H5" s="15">
        <v>2</v>
      </c>
      <c r="I5" s="15">
        <v>1</v>
      </c>
      <c r="J5" s="15">
        <v>0</v>
      </c>
      <c r="K5" s="15">
        <v>1.5</v>
      </c>
      <c r="L5" s="15">
        <v>2</v>
      </c>
      <c r="M5" s="15">
        <v>0.5</v>
      </c>
      <c r="N5" s="15">
        <v>1.5</v>
      </c>
      <c r="O5" s="15">
        <v>0</v>
      </c>
      <c r="P5" s="15">
        <v>0</v>
      </c>
      <c r="Q5" s="15">
        <f t="shared" si="0"/>
        <v>11</v>
      </c>
      <c r="R5" s="15"/>
      <c r="S5" s="1"/>
    </row>
    <row r="6" spans="1:21" ht="47.25" x14ac:dyDescent="0.25">
      <c r="A6" s="16" t="s">
        <v>109</v>
      </c>
      <c r="B6" s="7" t="s">
        <v>69</v>
      </c>
      <c r="C6" s="15" t="s">
        <v>9</v>
      </c>
      <c r="D6" s="7" t="s">
        <v>64</v>
      </c>
      <c r="E6" s="17">
        <v>0</v>
      </c>
      <c r="F6" s="15">
        <v>0</v>
      </c>
      <c r="G6" s="15">
        <v>2</v>
      </c>
      <c r="H6" s="15">
        <v>3</v>
      </c>
      <c r="I6" s="15">
        <v>1</v>
      </c>
      <c r="J6" s="15">
        <v>1</v>
      </c>
      <c r="K6" s="15">
        <v>1.5</v>
      </c>
      <c r="L6" s="15">
        <v>0</v>
      </c>
      <c r="M6" s="15">
        <v>0.5</v>
      </c>
      <c r="N6" s="15">
        <v>0.5</v>
      </c>
      <c r="O6" s="15">
        <v>0</v>
      </c>
      <c r="P6" s="15">
        <v>0</v>
      </c>
      <c r="Q6" s="15">
        <f t="shared" si="0"/>
        <v>9.5</v>
      </c>
      <c r="R6" s="15"/>
      <c r="S6" s="1"/>
      <c r="U6" t="s">
        <v>24</v>
      </c>
    </row>
    <row r="7" spans="1:21" ht="63" x14ac:dyDescent="0.25">
      <c r="A7" s="16" t="s">
        <v>110</v>
      </c>
      <c r="B7" s="7" t="s">
        <v>70</v>
      </c>
      <c r="C7" s="17" t="s">
        <v>9</v>
      </c>
      <c r="D7" s="7" t="s">
        <v>65</v>
      </c>
      <c r="E7" s="17">
        <v>0</v>
      </c>
      <c r="F7" s="15">
        <v>1</v>
      </c>
      <c r="G7" s="15">
        <v>1</v>
      </c>
      <c r="H7" s="15">
        <v>1.5</v>
      </c>
      <c r="I7" s="15">
        <v>1</v>
      </c>
      <c r="J7" s="15">
        <v>1</v>
      </c>
      <c r="K7" s="15">
        <v>1.5</v>
      </c>
      <c r="L7" s="15">
        <v>1</v>
      </c>
      <c r="M7" s="15">
        <v>0</v>
      </c>
      <c r="N7" s="15">
        <v>0.5</v>
      </c>
      <c r="O7" s="15">
        <v>0</v>
      </c>
      <c r="P7" s="15">
        <v>1</v>
      </c>
      <c r="Q7" s="15">
        <f t="shared" si="0"/>
        <v>9.5</v>
      </c>
      <c r="R7" s="15"/>
      <c r="S7" s="1"/>
    </row>
    <row r="8" spans="1:21" ht="54.75" customHeight="1" x14ac:dyDescent="0.25">
      <c r="A8" s="16" t="s">
        <v>111</v>
      </c>
      <c r="B8" s="7" t="s">
        <v>86</v>
      </c>
      <c r="C8" s="23" t="s">
        <v>10</v>
      </c>
      <c r="D8" s="9" t="s">
        <v>80</v>
      </c>
      <c r="E8" s="17">
        <v>1</v>
      </c>
      <c r="F8" s="15">
        <v>1</v>
      </c>
      <c r="G8" s="15">
        <v>1.5</v>
      </c>
      <c r="H8" s="15">
        <v>3</v>
      </c>
      <c r="I8" s="15">
        <v>1</v>
      </c>
      <c r="J8" s="15">
        <v>1</v>
      </c>
      <c r="K8" s="15">
        <v>2</v>
      </c>
      <c r="L8" s="15">
        <v>2</v>
      </c>
      <c r="M8" s="15">
        <v>1.5</v>
      </c>
      <c r="N8" s="15">
        <v>2</v>
      </c>
      <c r="O8" s="15">
        <v>0</v>
      </c>
      <c r="P8" s="15">
        <v>0</v>
      </c>
      <c r="Q8" s="15">
        <f t="shared" si="0"/>
        <v>16</v>
      </c>
      <c r="R8" s="15">
        <v>4</v>
      </c>
      <c r="S8" s="1"/>
    </row>
    <row r="9" spans="1:21" ht="49.5" customHeight="1" x14ac:dyDescent="0.25">
      <c r="A9" s="16" t="s">
        <v>112</v>
      </c>
      <c r="B9" s="7" t="s">
        <v>87</v>
      </c>
      <c r="C9" s="23" t="s">
        <v>10</v>
      </c>
      <c r="D9" s="6" t="s">
        <v>81</v>
      </c>
      <c r="E9" s="15">
        <v>0</v>
      </c>
      <c r="F9" s="15">
        <v>1</v>
      </c>
      <c r="G9" s="15">
        <v>2.5</v>
      </c>
      <c r="H9" s="15">
        <v>4</v>
      </c>
      <c r="I9" s="15">
        <v>1</v>
      </c>
      <c r="J9" s="15">
        <v>1</v>
      </c>
      <c r="K9" s="15">
        <v>1.5</v>
      </c>
      <c r="L9" s="15">
        <v>1.5</v>
      </c>
      <c r="M9" s="15">
        <v>1.5</v>
      </c>
      <c r="N9" s="15">
        <v>2</v>
      </c>
      <c r="O9" s="15">
        <v>0</v>
      </c>
      <c r="P9" s="15">
        <v>1</v>
      </c>
      <c r="Q9" s="15">
        <f t="shared" si="0"/>
        <v>17</v>
      </c>
      <c r="R9" s="15">
        <v>2</v>
      </c>
      <c r="S9" s="1"/>
    </row>
    <row r="10" spans="1:21" ht="47.25" x14ac:dyDescent="0.25">
      <c r="A10" s="15" t="s">
        <v>113</v>
      </c>
      <c r="B10" s="9" t="s">
        <v>90</v>
      </c>
      <c r="C10" s="15" t="s">
        <v>22</v>
      </c>
      <c r="D10" s="15" t="s">
        <v>23</v>
      </c>
      <c r="E10" s="15">
        <v>0</v>
      </c>
      <c r="F10" s="15">
        <v>0</v>
      </c>
      <c r="G10" s="15">
        <v>0</v>
      </c>
      <c r="H10" s="15">
        <v>2.5</v>
      </c>
      <c r="I10" s="15">
        <v>0</v>
      </c>
      <c r="J10" s="15">
        <v>1</v>
      </c>
      <c r="K10" s="15">
        <v>0.5</v>
      </c>
      <c r="L10" s="15">
        <v>1.5</v>
      </c>
      <c r="M10" s="15">
        <v>1.5</v>
      </c>
      <c r="N10" s="15">
        <v>0.5</v>
      </c>
      <c r="O10" s="15">
        <v>1</v>
      </c>
      <c r="P10" s="15">
        <v>0</v>
      </c>
      <c r="Q10" s="15">
        <f t="shared" si="0"/>
        <v>8.5</v>
      </c>
      <c r="R10" s="15"/>
      <c r="S10" s="1"/>
    </row>
    <row r="11" spans="1:21" ht="52.5" customHeight="1" x14ac:dyDescent="0.25">
      <c r="A11" s="15" t="s">
        <v>114</v>
      </c>
      <c r="B11" s="9" t="s">
        <v>75</v>
      </c>
      <c r="C11" s="15" t="s">
        <v>11</v>
      </c>
      <c r="D11" s="9" t="s">
        <v>74</v>
      </c>
      <c r="E11" s="15">
        <v>0</v>
      </c>
      <c r="F11" s="15">
        <v>0</v>
      </c>
      <c r="G11" s="15">
        <v>2.5</v>
      </c>
      <c r="H11" s="15">
        <v>4</v>
      </c>
      <c r="I11" s="15">
        <v>1</v>
      </c>
      <c r="J11" s="15">
        <v>1</v>
      </c>
      <c r="K11" s="15">
        <v>1.5</v>
      </c>
      <c r="L11" s="15">
        <v>1</v>
      </c>
      <c r="M11" s="15">
        <v>2</v>
      </c>
      <c r="N11" s="15">
        <v>1</v>
      </c>
      <c r="O11" s="15">
        <v>2</v>
      </c>
      <c r="P11" s="15">
        <v>0.5</v>
      </c>
      <c r="Q11" s="15">
        <f t="shared" si="0"/>
        <v>16.5</v>
      </c>
      <c r="R11" s="15">
        <v>3</v>
      </c>
      <c r="S11" s="1"/>
    </row>
    <row r="12" spans="1:21" ht="53.25" customHeight="1" x14ac:dyDescent="0.25">
      <c r="A12" s="15" t="s">
        <v>115</v>
      </c>
      <c r="B12" s="9" t="s">
        <v>50</v>
      </c>
      <c r="C12" s="15" t="s">
        <v>12</v>
      </c>
      <c r="D12" s="15" t="s">
        <v>45</v>
      </c>
      <c r="E12" s="15">
        <v>0</v>
      </c>
      <c r="F12" s="15">
        <v>0</v>
      </c>
      <c r="G12" s="15">
        <v>1.5</v>
      </c>
      <c r="H12" s="15">
        <v>2</v>
      </c>
      <c r="I12" s="15">
        <v>1</v>
      </c>
      <c r="J12" s="15">
        <v>0</v>
      </c>
      <c r="K12" s="15">
        <v>2</v>
      </c>
      <c r="L12" s="15">
        <v>0.5</v>
      </c>
      <c r="M12" s="15">
        <v>1.5</v>
      </c>
      <c r="N12" s="15">
        <v>1.5</v>
      </c>
      <c r="O12" s="15">
        <v>0</v>
      </c>
      <c r="P12" s="15">
        <v>0</v>
      </c>
      <c r="Q12" s="15">
        <f t="shared" si="0"/>
        <v>10</v>
      </c>
      <c r="R12" s="15"/>
      <c r="S12" s="1"/>
    </row>
    <row r="13" spans="1:21" ht="47.25" x14ac:dyDescent="0.25">
      <c r="A13" s="15" t="s">
        <v>116</v>
      </c>
      <c r="B13" s="7" t="s">
        <v>58</v>
      </c>
      <c r="C13" s="15" t="s">
        <v>13</v>
      </c>
      <c r="D13" s="9" t="s">
        <v>59</v>
      </c>
      <c r="E13" s="15">
        <v>0</v>
      </c>
      <c r="F13" s="15">
        <v>0</v>
      </c>
      <c r="G13" s="15">
        <v>1.5</v>
      </c>
      <c r="H13" s="15">
        <v>2.5</v>
      </c>
      <c r="I13" s="15">
        <v>1</v>
      </c>
      <c r="J13" s="15">
        <v>1</v>
      </c>
      <c r="K13" s="15">
        <v>2</v>
      </c>
      <c r="L13" s="15">
        <v>1.5</v>
      </c>
      <c r="M13" s="15">
        <v>1.5</v>
      </c>
      <c r="N13" s="15">
        <v>1</v>
      </c>
      <c r="O13" s="15">
        <v>0</v>
      </c>
      <c r="P13" s="15">
        <v>1</v>
      </c>
      <c r="Q13" s="15">
        <f t="shared" si="0"/>
        <v>13</v>
      </c>
      <c r="R13" s="15"/>
      <c r="S13" s="1"/>
    </row>
    <row r="14" spans="1:21" ht="47.25" x14ac:dyDescent="0.25">
      <c r="A14" s="15" t="s">
        <v>117</v>
      </c>
      <c r="B14" s="6" t="s">
        <v>79</v>
      </c>
      <c r="C14" s="15" t="s">
        <v>14</v>
      </c>
      <c r="D14" s="9" t="s">
        <v>76</v>
      </c>
      <c r="E14" s="15">
        <v>0</v>
      </c>
      <c r="F14" s="15">
        <v>0</v>
      </c>
      <c r="G14" s="15">
        <v>3</v>
      </c>
      <c r="H14" s="15">
        <v>2.5</v>
      </c>
      <c r="I14" s="15">
        <v>0</v>
      </c>
      <c r="J14" s="15">
        <v>1</v>
      </c>
      <c r="K14" s="15">
        <v>1.5</v>
      </c>
      <c r="L14" s="15">
        <v>1.5</v>
      </c>
      <c r="M14" s="15">
        <v>1.5</v>
      </c>
      <c r="N14" s="15">
        <v>0.5</v>
      </c>
      <c r="O14" s="15">
        <v>0</v>
      </c>
      <c r="P14" s="15">
        <v>0</v>
      </c>
      <c r="Q14" s="15">
        <f t="shared" si="0"/>
        <v>11.5</v>
      </c>
      <c r="R14" s="15"/>
      <c r="S14" s="1"/>
    </row>
    <row r="15" spans="1:21" ht="43.5" customHeight="1" x14ac:dyDescent="0.25">
      <c r="A15" s="15" t="s">
        <v>118</v>
      </c>
      <c r="B15" s="6" t="s">
        <v>25</v>
      </c>
      <c r="C15" s="24" t="s">
        <v>15</v>
      </c>
      <c r="D15" s="24" t="s">
        <v>26</v>
      </c>
      <c r="E15" s="15">
        <v>0</v>
      </c>
      <c r="F15" s="15">
        <v>0</v>
      </c>
      <c r="G15" s="15">
        <v>1.5</v>
      </c>
      <c r="H15" s="15">
        <v>2</v>
      </c>
      <c r="I15" s="15">
        <v>1</v>
      </c>
      <c r="J15" s="15">
        <v>1</v>
      </c>
      <c r="K15" s="15">
        <v>1.5</v>
      </c>
      <c r="L15" s="15">
        <v>1</v>
      </c>
      <c r="M15" s="15">
        <v>1.5</v>
      </c>
      <c r="N15" s="15">
        <v>0.5</v>
      </c>
      <c r="O15" s="15">
        <v>0</v>
      </c>
      <c r="P15" s="15">
        <v>0</v>
      </c>
      <c r="Q15" s="15">
        <f t="shared" si="0"/>
        <v>10</v>
      </c>
      <c r="R15" s="15"/>
      <c r="S15" s="1"/>
    </row>
    <row r="16" spans="1:21" ht="47.25" x14ac:dyDescent="0.25">
      <c r="A16" s="16" t="s">
        <v>119</v>
      </c>
      <c r="B16" s="7" t="s">
        <v>39</v>
      </c>
      <c r="C16" s="15" t="s">
        <v>16</v>
      </c>
      <c r="D16" s="7" t="s">
        <v>37</v>
      </c>
      <c r="E16" s="17">
        <v>0</v>
      </c>
      <c r="F16" s="15">
        <v>0</v>
      </c>
      <c r="G16" s="15">
        <v>1.5</v>
      </c>
      <c r="H16" s="15">
        <v>0</v>
      </c>
      <c r="I16" s="15">
        <v>1</v>
      </c>
      <c r="J16" s="15">
        <v>1</v>
      </c>
      <c r="K16" s="15">
        <v>0</v>
      </c>
      <c r="L16" s="15">
        <v>0.5</v>
      </c>
      <c r="M16" s="15">
        <v>0.5</v>
      </c>
      <c r="N16" s="15">
        <v>0.5</v>
      </c>
      <c r="O16" s="15">
        <v>1</v>
      </c>
      <c r="P16" s="15">
        <v>0</v>
      </c>
      <c r="Q16" s="15">
        <f t="shared" si="0"/>
        <v>6</v>
      </c>
      <c r="R16" s="15"/>
      <c r="S16" s="1"/>
    </row>
    <row r="17" spans="1:19" ht="47.25" x14ac:dyDescent="0.25">
      <c r="A17" s="15" t="s">
        <v>120</v>
      </c>
      <c r="B17" s="6" t="s">
        <v>94</v>
      </c>
      <c r="C17" s="29" t="s">
        <v>17</v>
      </c>
      <c r="D17" s="6" t="s">
        <v>91</v>
      </c>
      <c r="E17" s="15">
        <v>0</v>
      </c>
      <c r="F17" s="15">
        <v>0</v>
      </c>
      <c r="G17" s="15">
        <v>1</v>
      </c>
      <c r="H17" s="15">
        <v>1</v>
      </c>
      <c r="I17" s="15">
        <v>1</v>
      </c>
      <c r="J17" s="15">
        <v>1</v>
      </c>
      <c r="K17" s="15">
        <v>1.5</v>
      </c>
      <c r="L17" s="15">
        <v>1</v>
      </c>
      <c r="M17" s="15">
        <v>2</v>
      </c>
      <c r="N17" s="15">
        <v>1</v>
      </c>
      <c r="O17" s="15">
        <v>1</v>
      </c>
      <c r="P17" s="15">
        <v>1</v>
      </c>
      <c r="Q17" s="15">
        <f t="shared" si="0"/>
        <v>11.5</v>
      </c>
      <c r="R17" s="15"/>
      <c r="S17" s="1"/>
    </row>
    <row r="18" spans="1:19" ht="47.25" x14ac:dyDescent="0.25">
      <c r="A18" s="16" t="s">
        <v>121</v>
      </c>
      <c r="B18" s="7" t="s">
        <v>99</v>
      </c>
      <c r="C18" s="15" t="s">
        <v>18</v>
      </c>
      <c r="D18" s="7" t="s">
        <v>96</v>
      </c>
      <c r="E18" s="17">
        <v>0</v>
      </c>
      <c r="F18" s="15">
        <v>0</v>
      </c>
      <c r="G18" s="15">
        <v>2.5</v>
      </c>
      <c r="H18" s="15">
        <v>2.5</v>
      </c>
      <c r="I18" s="15">
        <v>1</v>
      </c>
      <c r="J18" s="15">
        <v>0</v>
      </c>
      <c r="K18" s="15">
        <v>2</v>
      </c>
      <c r="L18" s="15">
        <v>1.5</v>
      </c>
      <c r="M18" s="15">
        <v>2</v>
      </c>
      <c r="N18" s="15">
        <v>1.5</v>
      </c>
      <c r="O18" s="15">
        <v>0</v>
      </c>
      <c r="P18" s="15">
        <v>1</v>
      </c>
      <c r="Q18" s="15">
        <f t="shared" si="0"/>
        <v>14</v>
      </c>
      <c r="R18" s="15"/>
      <c r="S18" s="1"/>
    </row>
    <row r="19" spans="1:19" ht="47.25" x14ac:dyDescent="0.25">
      <c r="A19" s="15" t="s">
        <v>122</v>
      </c>
      <c r="B19" s="27" t="s">
        <v>57</v>
      </c>
      <c r="C19" s="26" t="s">
        <v>19</v>
      </c>
      <c r="D19" s="27" t="s">
        <v>54</v>
      </c>
      <c r="E19" s="15">
        <v>0</v>
      </c>
      <c r="F19" s="15">
        <v>0</v>
      </c>
      <c r="G19" s="15">
        <v>2</v>
      </c>
      <c r="H19" s="15">
        <v>1</v>
      </c>
      <c r="I19" s="15">
        <v>1</v>
      </c>
      <c r="J19" s="15">
        <v>0</v>
      </c>
      <c r="K19" s="15">
        <v>1.5</v>
      </c>
      <c r="L19" s="15">
        <v>1.5</v>
      </c>
      <c r="M19" s="15">
        <v>0.5</v>
      </c>
      <c r="N19" s="15">
        <v>0.5</v>
      </c>
      <c r="O19" s="15">
        <v>0</v>
      </c>
      <c r="P19" s="15">
        <v>0.5</v>
      </c>
      <c r="Q19" s="15">
        <f t="shared" si="0"/>
        <v>8.5</v>
      </c>
      <c r="R19" s="15"/>
      <c r="S19" s="1"/>
    </row>
    <row r="20" spans="1:19" ht="47.25" x14ac:dyDescent="0.25">
      <c r="A20" s="15" t="s">
        <v>123</v>
      </c>
      <c r="B20" s="9" t="s">
        <v>104</v>
      </c>
      <c r="C20" s="15" t="s">
        <v>19</v>
      </c>
      <c r="D20" s="9" t="s">
        <v>55</v>
      </c>
      <c r="E20" s="15">
        <v>0</v>
      </c>
      <c r="F20" s="15">
        <v>1</v>
      </c>
      <c r="G20" s="15">
        <v>3</v>
      </c>
      <c r="H20" s="15">
        <v>2.5</v>
      </c>
      <c r="I20" s="15">
        <v>0</v>
      </c>
      <c r="J20" s="15">
        <v>0</v>
      </c>
      <c r="K20" s="15">
        <v>2</v>
      </c>
      <c r="L20" s="15">
        <v>2</v>
      </c>
      <c r="M20" s="15">
        <v>1.5</v>
      </c>
      <c r="N20" s="15">
        <v>2</v>
      </c>
      <c r="O20" s="15">
        <v>0</v>
      </c>
      <c r="P20" s="15">
        <v>0</v>
      </c>
      <c r="Q20" s="15">
        <f t="shared" si="0"/>
        <v>14</v>
      </c>
      <c r="R20" s="15"/>
      <c r="S20" s="1"/>
    </row>
    <row r="21" spans="1:19" ht="15.75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"/>
    </row>
    <row r="22" spans="1:19" ht="15.75" x14ac:dyDescent="0.25">
      <c r="A22" s="19"/>
      <c r="B22" s="19" t="s">
        <v>20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"/>
    </row>
    <row r="23" spans="1:19" ht="15.75" x14ac:dyDescent="0.25">
      <c r="A23" s="13"/>
      <c r="B23" s="13" t="s">
        <v>24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"/>
    </row>
    <row r="24" spans="1:19" ht="15.75" x14ac:dyDescent="0.25">
      <c r="A24" s="13"/>
      <c r="B24" s="13" t="s">
        <v>24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"/>
    </row>
    <row r="25" spans="1:19" ht="15.75" x14ac:dyDescent="0.25">
      <c r="A25" s="13"/>
      <c r="B25" s="13" t="s">
        <v>24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"/>
    </row>
    <row r="26" spans="1:19" x14ac:dyDescent="0.25">
      <c r="A26" s="1"/>
      <c r="B26" s="1" t="s">
        <v>24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B27" s="1" t="s">
        <v>24</v>
      </c>
    </row>
  </sheetData>
  <mergeCells count="1">
    <mergeCell ref="A1:R1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математика</vt:lpstr>
      <vt:lpstr>русский язык</vt:lpstr>
      <vt:lpstr>окружающий мир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2017-02-20T09:35:39Z</dcterms:modified>
</cp:coreProperties>
</file>